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G18" i="2"/>
  <c r="H18" i="2"/>
  <c r="I18" i="2"/>
  <c r="I32" i="2" l="1"/>
  <c r="H32" i="2"/>
  <c r="G32" i="2"/>
  <c r="F32" i="2"/>
  <c r="I23" i="2"/>
  <c r="H23" i="2"/>
  <c r="G23" i="2"/>
  <c r="F23" i="2"/>
  <c r="I41" i="2" l="1"/>
  <c r="H41" i="2"/>
  <c r="G41" i="2"/>
  <c r="F41" i="2"/>
  <c r="H13" i="2" l="1"/>
  <c r="I13" i="2" l="1"/>
  <c r="G13" i="2"/>
  <c r="F13" i="2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<sst xmlns="http://schemas.openxmlformats.org/spreadsheetml/2006/main" count="61" uniqueCount="39">
  <si>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</si>
  <si>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</si>
  <si>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</si>
  <si>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</si>
  <si>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</si>
  <si>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</si>
  <si>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</si>
  <si>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</si>
  <si>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</si>
  <si>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</si>
  <si>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</si>
  <si>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</si>
  <si>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</si>
  <si>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</si>
  <si>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</si>
  <si>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</si>
  <si>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</si>
  <si>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</si>
  <si>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</si>
  <si>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</si>
  <si>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</si>
  <si>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</si>
  <si>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</si>
  <si>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</si>
  <si>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</si>
  <si>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</si>
  <si>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</si>
  <si>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Суп вермишелевый  с мясом кур </t>
  </si>
  <si>
    <t xml:space="preserve">   1-4 классы</t>
  </si>
  <si>
    <t>Сыр " Российский"(порционно)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</si>
  <si>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</si>
  <si>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</si>
  <si>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</si>
  <si>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</si>
  <si>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    5-11 классы </t>
  </si>
  <si>
    <t xml:space="preserve">Печенье </t>
  </si>
  <si>
    <t xml:space="preserve">Макароны отварные с маслом сливочным </t>
  </si>
  <si>
    <t>СВО</t>
  </si>
  <si>
    <t>29.04.2025г.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</si>
</sst>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M3" sqref="M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4" t="s">
        <v>3</v>
      </c>
      <c r="C1" s="55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27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4" t="s">
        <v>25</v>
      </c>
      <c r="C7" s="55"/>
      <c r="D7" s="56"/>
      <c r="E7" s="12">
        <v>120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4" t="s">
        <v>26</v>
      </c>
      <c r="C8" s="55"/>
      <c r="D8" s="56"/>
      <c r="E8" s="12">
        <v>80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50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21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 t="s">
        <v>35</v>
      </c>
      <c r="C12" s="29"/>
      <c r="D12" s="30"/>
      <c r="E12" s="12">
        <v>50</v>
      </c>
      <c r="F12" s="13">
        <v>0.96</v>
      </c>
      <c r="G12" s="14">
        <v>0.56000000000000005</v>
      </c>
      <c r="H12" s="14">
        <v>15.6</v>
      </c>
      <c r="I12" s="14">
        <v>71.040000000000006</v>
      </c>
      <c r="J12" s="14"/>
      <c r="K12" s="1"/>
    </row>
    <row r="13" spans="1:16" ht="15" customHeight="1" thickBot="1" x14ac:dyDescent="0.35">
      <c r="A13" s="20"/>
      <c r="B13" s="51"/>
      <c r="C13" s="64"/>
      <c r="D13" s="65"/>
      <c r="E13" s="3"/>
      <c r="F13" s="18">
        <f>SUM(F5:F12)</f>
        <v>22.37</v>
      </c>
      <c r="G13" s="4">
        <f>SUM(G5:G12)</f>
        <v>24.23</v>
      </c>
      <c r="H13" s="4">
        <f>SUM(H5:H12)</f>
        <v>165.79999999999998</v>
      </c>
      <c r="I13" s="4">
        <f>SUM(I5:I12)</f>
        <v>1066.98</v>
      </c>
      <c r="J13" s="43">
        <v>90</v>
      </c>
      <c r="K13" s="1"/>
    </row>
    <row r="14" spans="1:16" ht="18.75" customHeight="1" x14ac:dyDescent="0.3">
      <c r="A14" s="27" t="s">
        <v>14</v>
      </c>
      <c r="B14" s="48" t="s">
        <v>36</v>
      </c>
      <c r="C14" s="49"/>
      <c r="D14" s="50"/>
      <c r="E14" s="12">
        <v>100</v>
      </c>
      <c r="F14" s="13">
        <v>8.0399999999999991</v>
      </c>
      <c r="G14" s="13">
        <v>10.8</v>
      </c>
      <c r="H14" s="13">
        <v>31.3</v>
      </c>
      <c r="I14" s="13">
        <v>253.2</v>
      </c>
      <c r="J14" s="19"/>
      <c r="K14" s="1"/>
    </row>
    <row r="15" spans="1:16" ht="18.75" customHeight="1" x14ac:dyDescent="0.3">
      <c r="A15" s="5" t="s">
        <v>34</v>
      </c>
      <c r="B15" s="48" t="s">
        <v>29</v>
      </c>
      <c r="C15" s="49"/>
      <c r="D15" s="50"/>
      <c r="E15" s="12">
        <v>20</v>
      </c>
      <c r="F15" s="13">
        <v>6.1</v>
      </c>
      <c r="G15" s="13">
        <v>7.8</v>
      </c>
      <c r="H15" s="13">
        <v>1.1000000000000001</v>
      </c>
      <c r="I15" s="13">
        <v>103.9</v>
      </c>
      <c r="J15" s="13"/>
      <c r="K15" s="1"/>
    </row>
    <row r="16" spans="1:16" ht="18.75" customHeight="1" x14ac:dyDescent="0.3">
      <c r="A16" s="5" t="s">
        <v>11</v>
      </c>
      <c r="B16" s="48" t="s">
        <v>20</v>
      </c>
      <c r="C16" s="49"/>
      <c r="D16" s="50"/>
      <c r="E16" s="12">
        <v>50</v>
      </c>
      <c r="F16" s="13">
        <v>5.8</v>
      </c>
      <c r="G16" s="13">
        <v>1.6</v>
      </c>
      <c r="H16" s="13">
        <v>32.6</v>
      </c>
      <c r="I16" s="13">
        <v>166</v>
      </c>
      <c r="J16" s="13"/>
      <c r="K16" s="1"/>
    </row>
    <row r="17" spans="1:13" ht="18.75" x14ac:dyDescent="0.3">
      <c r="A17" s="5"/>
      <c r="B17" s="45" t="s">
        <v>21</v>
      </c>
      <c r="C17" s="46"/>
      <c r="D17" s="47"/>
      <c r="E17" s="12">
        <v>200</v>
      </c>
      <c r="F17" s="13">
        <v>0.2</v>
      </c>
      <c r="G17" s="13">
        <v>0.05</v>
      </c>
      <c r="H17" s="13">
        <v>15.04</v>
      </c>
      <c r="I17" s="13">
        <v>61.4</v>
      </c>
      <c r="J17" s="13"/>
      <c r="K17" s="1"/>
    </row>
    <row r="18" spans="1:13" ht="20.25" customHeight="1" thickBot="1" x14ac:dyDescent="0.35">
      <c r="A18" s="5"/>
      <c r="B18" s="51"/>
      <c r="C18" s="52"/>
      <c r="D18" s="53"/>
      <c r="E18" s="3"/>
      <c r="F18" s="18">
        <f>SUM(F14:F17)</f>
        <v>20.139999999999997</v>
      </c>
      <c r="G18" s="4">
        <f>SUM(G14:G17)</f>
        <v>20.250000000000004</v>
      </c>
      <c r="H18" s="4">
        <f>SUM(H14:H17)</f>
        <v>80.039999999999992</v>
      </c>
      <c r="I18" s="4">
        <f>SUM(I14:I17)</f>
        <v>584.5</v>
      </c>
      <c r="J18" s="42">
        <v>25</v>
      </c>
      <c r="K18" s="1"/>
    </row>
    <row r="19" spans="1:13" ht="15" customHeight="1" x14ac:dyDescent="0.3">
      <c r="A19" s="27" t="s">
        <v>16</v>
      </c>
      <c r="B19" s="48" t="s">
        <v>36</v>
      </c>
      <c r="C19" s="49"/>
      <c r="D19" s="50"/>
      <c r="E19" s="12">
        <v>100</v>
      </c>
      <c r="F19" s="13">
        <v>8.0399999999999991</v>
      </c>
      <c r="G19" s="13">
        <v>10.8</v>
      </c>
      <c r="H19" s="13">
        <v>31.3</v>
      </c>
      <c r="I19" s="13">
        <v>253.2</v>
      </c>
      <c r="J19" s="11"/>
      <c r="K19" s="1"/>
    </row>
    <row r="20" spans="1:13" ht="18.75" x14ac:dyDescent="0.3">
      <c r="A20" s="5" t="s">
        <v>12</v>
      </c>
      <c r="B20" s="48" t="s">
        <v>29</v>
      </c>
      <c r="C20" s="49"/>
      <c r="D20" s="50"/>
      <c r="E20" s="12">
        <v>20</v>
      </c>
      <c r="F20" s="13">
        <v>6.1</v>
      </c>
      <c r="G20" s="13">
        <v>7.8</v>
      </c>
      <c r="H20" s="13">
        <v>1.1000000000000001</v>
      </c>
      <c r="I20" s="13">
        <v>103.9</v>
      </c>
      <c r="J20" s="11"/>
      <c r="K20" s="1"/>
    </row>
    <row r="21" spans="1:13" ht="18.75" x14ac:dyDescent="0.3">
      <c r="A21" s="5"/>
      <c r="B21" s="48" t="s">
        <v>20</v>
      </c>
      <c r="C21" s="49"/>
      <c r="D21" s="50"/>
      <c r="E21" s="12">
        <v>50</v>
      </c>
      <c r="F21" s="13">
        <v>5.8</v>
      </c>
      <c r="G21" s="13">
        <v>1.6</v>
      </c>
      <c r="H21" s="13">
        <v>32.6</v>
      </c>
      <c r="I21" s="13">
        <v>166</v>
      </c>
      <c r="J21" s="11"/>
      <c r="K21" s="1"/>
    </row>
    <row r="22" spans="1:13" ht="18" customHeight="1" x14ac:dyDescent="0.3">
      <c r="A22" s="23" t="s">
        <v>28</v>
      </c>
      <c r="B22" s="45" t="s">
        <v>21</v>
      </c>
      <c r="C22" s="46"/>
      <c r="D22" s="47"/>
      <c r="E22" s="12">
        <v>200</v>
      </c>
      <c r="F22" s="13">
        <v>0.2</v>
      </c>
      <c r="G22" s="13">
        <v>0.05</v>
      </c>
      <c r="H22" s="13">
        <v>15.04</v>
      </c>
      <c r="I22" s="13">
        <v>61.4</v>
      </c>
      <c r="J22" s="11"/>
      <c r="K22" s="1"/>
    </row>
    <row r="23" spans="1:13" ht="18" customHeight="1" thickBot="1" x14ac:dyDescent="0.35">
      <c r="A23" s="23"/>
      <c r="B23" s="31"/>
      <c r="C23" s="32"/>
      <c r="D23" s="33"/>
      <c r="E23" s="12"/>
      <c r="F23" s="18">
        <f>SUM(F19:F22)</f>
        <v>20.139999999999997</v>
      </c>
      <c r="G23" s="4">
        <f>SUM(G19:G22)</f>
        <v>20.250000000000004</v>
      </c>
      <c r="H23" s="4">
        <f>SUM(H19:H22)</f>
        <v>80.039999999999992</v>
      </c>
      <c r="I23" s="4">
        <f>SUM(I19:I22)</f>
        <v>584.5</v>
      </c>
      <c r="J23" s="41">
        <v>25</v>
      </c>
      <c r="K23" s="1"/>
    </row>
    <row r="24" spans="1:13" ht="18" customHeight="1" x14ac:dyDescent="0.3">
      <c r="A24" s="44" t="s">
        <v>33</v>
      </c>
      <c r="B24" s="48" t="s">
        <v>17</v>
      </c>
      <c r="C24" s="49"/>
      <c r="D24" s="50"/>
      <c r="E24" s="12">
        <v>80</v>
      </c>
      <c r="F24" s="13">
        <v>1.67</v>
      </c>
      <c r="G24" s="13">
        <v>5.19</v>
      </c>
      <c r="H24" s="13">
        <v>12.4</v>
      </c>
      <c r="I24" s="13">
        <v>103.2</v>
      </c>
      <c r="J24" s="36"/>
      <c r="K24" s="1"/>
    </row>
    <row r="25" spans="1:13" ht="19.5" customHeight="1" x14ac:dyDescent="0.3">
      <c r="A25" s="23" t="s">
        <v>30</v>
      </c>
      <c r="B25" s="48" t="s">
        <v>27</v>
      </c>
      <c r="C25" s="49"/>
      <c r="D25" s="50"/>
      <c r="E25" s="12">
        <v>250</v>
      </c>
      <c r="F25" s="13">
        <v>2.2999999999999998</v>
      </c>
      <c r="G25" s="13">
        <v>2.2000000000000002</v>
      </c>
      <c r="H25" s="13">
        <v>16.600000000000001</v>
      </c>
      <c r="I25" s="13">
        <v>192.3</v>
      </c>
      <c r="J25" s="36"/>
      <c r="K25" s="1"/>
    </row>
    <row r="26" spans="1:13" ht="19.5" customHeight="1" x14ac:dyDescent="0.3">
      <c r="A26" s="23" t="s">
        <v>31</v>
      </c>
      <c r="B26" s="54" t="s">
        <v>25</v>
      </c>
      <c r="C26" s="55"/>
      <c r="D26" s="56"/>
      <c r="E26" s="12">
        <v>120</v>
      </c>
      <c r="F26" s="13">
        <v>8.1999999999999993</v>
      </c>
      <c r="G26" s="13">
        <v>6.8</v>
      </c>
      <c r="H26" s="13">
        <v>37.700000000000003</v>
      </c>
      <c r="I26" s="13">
        <v>246.1</v>
      </c>
      <c r="J26" s="36"/>
      <c r="K26" s="1"/>
    </row>
    <row r="27" spans="1:13" ht="19.5" customHeight="1" x14ac:dyDescent="0.3">
      <c r="A27" s="23" t="s">
        <v>37</v>
      </c>
      <c r="B27" s="54" t="s">
        <v>26</v>
      </c>
      <c r="C27" s="55"/>
      <c r="D27" s="56"/>
      <c r="E27" s="12">
        <v>80</v>
      </c>
      <c r="F27" s="13">
        <v>5</v>
      </c>
      <c r="G27" s="13">
        <v>8.9</v>
      </c>
      <c r="H27" s="13">
        <v>20.96</v>
      </c>
      <c r="I27" s="13">
        <v>182</v>
      </c>
      <c r="J27" s="36"/>
      <c r="K27" s="1"/>
    </row>
    <row r="28" spans="1:13" ht="19.5" customHeight="1" x14ac:dyDescent="0.3">
      <c r="A28" s="23"/>
      <c r="B28" s="38" t="s">
        <v>18</v>
      </c>
      <c r="C28" s="39"/>
      <c r="D28" s="40"/>
      <c r="E28" s="12">
        <v>50</v>
      </c>
      <c r="F28" s="13">
        <v>1.98</v>
      </c>
      <c r="G28" s="13">
        <v>0.36</v>
      </c>
      <c r="H28" s="13">
        <v>10.02</v>
      </c>
      <c r="I28" s="13">
        <v>51.24</v>
      </c>
      <c r="J28" s="36"/>
      <c r="K28" s="1"/>
    </row>
    <row r="29" spans="1:13" ht="21.75" customHeight="1" x14ac:dyDescent="0.3">
      <c r="A29" s="23"/>
      <c r="B29" s="45" t="s">
        <v>21</v>
      </c>
      <c r="C29" s="46"/>
      <c r="D29" s="47"/>
      <c r="E29" s="12">
        <v>200</v>
      </c>
      <c r="F29" s="13">
        <v>1.26</v>
      </c>
      <c r="G29" s="13">
        <v>0.02</v>
      </c>
      <c r="H29" s="13">
        <v>32.32</v>
      </c>
      <c r="I29" s="13">
        <v>134.5</v>
      </c>
      <c r="J29" s="36"/>
      <c r="K29" s="1"/>
    </row>
    <row r="30" spans="1:13" ht="18.75" customHeight="1" x14ac:dyDescent="0.3">
      <c r="A30" s="23"/>
      <c r="B30" s="45" t="s">
        <v>19</v>
      </c>
      <c r="C30" s="46"/>
      <c r="D30" s="47"/>
      <c r="E30" s="12">
        <v>200</v>
      </c>
      <c r="F30" s="13">
        <v>1</v>
      </c>
      <c r="G30" s="14">
        <v>0.2</v>
      </c>
      <c r="H30" s="14">
        <v>20.2</v>
      </c>
      <c r="I30" s="14">
        <v>86.6</v>
      </c>
      <c r="J30" s="36"/>
      <c r="K30" s="1"/>
      <c r="L30" s="1"/>
      <c r="M30" s="1"/>
    </row>
    <row r="31" spans="1:13" ht="18.75" x14ac:dyDescent="0.3">
      <c r="A31" s="23"/>
      <c r="B31" s="45" t="s">
        <v>35</v>
      </c>
      <c r="C31" s="46"/>
      <c r="D31" s="47"/>
      <c r="E31" s="12">
        <v>50</v>
      </c>
      <c r="F31" s="13">
        <v>0.96</v>
      </c>
      <c r="G31" s="14">
        <v>0.56000000000000005</v>
      </c>
      <c r="H31" s="14">
        <v>15.6</v>
      </c>
      <c r="I31" s="14">
        <v>71.040000000000006</v>
      </c>
      <c r="J31" s="36"/>
      <c r="K31" s="1"/>
      <c r="L31" s="1"/>
      <c r="M31" s="1"/>
    </row>
    <row r="32" spans="1:13" ht="21.75" thickBot="1" x14ac:dyDescent="0.4">
      <c r="A32" s="23"/>
      <c r="B32" s="51"/>
      <c r="C32" s="52"/>
      <c r="D32" s="53"/>
      <c r="E32" s="3"/>
      <c r="F32" s="18">
        <f>SUM(F24:F31)</f>
        <v>22.37</v>
      </c>
      <c r="G32" s="4">
        <f>SUM(G24:G31)</f>
        <v>24.23</v>
      </c>
      <c r="H32" s="4">
        <f>SUM(H24:H31)</f>
        <v>165.79999999999998</v>
      </c>
      <c r="I32" s="4">
        <f>SUM(I24:I31)</f>
        <v>1066.98</v>
      </c>
      <c r="J32" s="37">
        <v>90</v>
      </c>
      <c r="K32" s="2"/>
    </row>
    <row r="33" spans="1:10" ht="15.75" x14ac:dyDescent="0.25">
      <c r="A33" s="34" t="s">
        <v>32</v>
      </c>
      <c r="B33" s="48" t="s">
        <v>17</v>
      </c>
      <c r="C33" s="49"/>
      <c r="D33" s="50"/>
      <c r="E33" s="12">
        <v>80</v>
      </c>
      <c r="F33" s="13">
        <v>1.67</v>
      </c>
      <c r="G33" s="13">
        <v>5.19</v>
      </c>
      <c r="H33" s="13">
        <v>12.4</v>
      </c>
      <c r="I33" s="13">
        <v>103.2</v>
      </c>
      <c r="J33" s="13"/>
    </row>
    <row r="34" spans="1:10" ht="15.75" x14ac:dyDescent="0.25">
      <c r="A34" s="5" t="s">
        <v>34</v>
      </c>
      <c r="B34" s="48" t="s">
        <v>27</v>
      </c>
      <c r="C34" s="49"/>
      <c r="D34" s="50"/>
      <c r="E34" s="12">
        <v>250</v>
      </c>
      <c r="F34" s="13">
        <v>2.2999999999999998</v>
      </c>
      <c r="G34" s="13">
        <v>2.2000000000000002</v>
      </c>
      <c r="H34" s="13">
        <v>16.600000000000001</v>
      </c>
      <c r="I34" s="13">
        <v>192.3</v>
      </c>
      <c r="J34" s="13"/>
    </row>
    <row r="35" spans="1:10" ht="15.75" x14ac:dyDescent="0.25">
      <c r="A35" s="5" t="s">
        <v>22</v>
      </c>
      <c r="B35" s="54" t="s">
        <v>25</v>
      </c>
      <c r="C35" s="55"/>
      <c r="D35" s="56"/>
      <c r="E35" s="12">
        <v>120</v>
      </c>
      <c r="F35" s="13">
        <v>8.1999999999999993</v>
      </c>
      <c r="G35" s="13">
        <v>6.8</v>
      </c>
      <c r="H35" s="13">
        <v>37.700000000000003</v>
      </c>
      <c r="I35" s="13">
        <v>246.1</v>
      </c>
      <c r="J35" s="13"/>
    </row>
    <row r="36" spans="1:10" ht="15.75" x14ac:dyDescent="0.25">
      <c r="A36" s="21"/>
      <c r="B36" s="54" t="s">
        <v>26</v>
      </c>
      <c r="C36" s="55"/>
      <c r="D36" s="56"/>
      <c r="E36" s="12">
        <v>80</v>
      </c>
      <c r="F36" s="13">
        <v>5</v>
      </c>
      <c r="G36" s="13">
        <v>8.9</v>
      </c>
      <c r="H36" s="13">
        <v>20.96</v>
      </c>
      <c r="I36" s="13">
        <v>182</v>
      </c>
      <c r="J36" s="13"/>
    </row>
    <row r="37" spans="1:10" ht="15.75" x14ac:dyDescent="0.25">
      <c r="A37" s="21"/>
      <c r="B37" s="31" t="s">
        <v>18</v>
      </c>
      <c r="C37" s="32"/>
      <c r="D37" s="33"/>
      <c r="E37" s="12">
        <v>50</v>
      </c>
      <c r="F37" s="13">
        <v>1.98</v>
      </c>
      <c r="G37" s="13">
        <v>0.36</v>
      </c>
      <c r="H37" s="13">
        <v>10.02</v>
      </c>
      <c r="I37" s="13">
        <v>51.24</v>
      </c>
      <c r="J37" s="13"/>
    </row>
    <row r="38" spans="1:10" ht="15.75" x14ac:dyDescent="0.25">
      <c r="A38" s="24"/>
      <c r="B38" s="45" t="s">
        <v>21</v>
      </c>
      <c r="C38" s="46"/>
      <c r="D38" s="47"/>
      <c r="E38" s="12">
        <v>200</v>
      </c>
      <c r="F38" s="13">
        <v>1.26</v>
      </c>
      <c r="G38" s="13">
        <v>0.02</v>
      </c>
      <c r="H38" s="13">
        <v>32.32</v>
      </c>
      <c r="I38" s="13">
        <v>134.5</v>
      </c>
      <c r="J38" s="13"/>
    </row>
    <row r="39" spans="1:10" ht="15.75" x14ac:dyDescent="0.25">
      <c r="A39" s="5"/>
      <c r="B39" s="45" t="s">
        <v>19</v>
      </c>
      <c r="C39" s="46"/>
      <c r="D39" s="47"/>
      <c r="E39" s="12">
        <v>200</v>
      </c>
      <c r="F39" s="13">
        <v>1</v>
      </c>
      <c r="G39" s="14">
        <v>0.2</v>
      </c>
      <c r="H39" s="14">
        <v>20.2</v>
      </c>
      <c r="I39" s="14">
        <v>86.6</v>
      </c>
      <c r="J39" s="14"/>
    </row>
    <row r="40" spans="1:10" ht="15.75" x14ac:dyDescent="0.25">
      <c r="A40" s="5"/>
      <c r="B40" s="45" t="s">
        <v>35</v>
      </c>
      <c r="C40" s="46"/>
      <c r="D40" s="47"/>
      <c r="E40" s="12">
        <v>50</v>
      </c>
      <c r="F40" s="13">
        <v>0.96</v>
      </c>
      <c r="G40" s="14">
        <v>0.56000000000000005</v>
      </c>
      <c r="H40" s="14">
        <v>15.6</v>
      </c>
      <c r="I40" s="14">
        <v>71.040000000000006</v>
      </c>
      <c r="J40" s="14"/>
    </row>
    <row r="41" spans="1:10" ht="16.5" thickBot="1" x14ac:dyDescent="0.3">
      <c r="A41" s="20"/>
      <c r="B41" s="51"/>
      <c r="C41" s="64"/>
      <c r="D41" s="65"/>
      <c r="E41" s="3"/>
      <c r="F41" s="18">
        <f>SUM(F33:F40)</f>
        <v>22.37</v>
      </c>
      <c r="G41" s="4">
        <f>SUM(G33:G40)</f>
        <v>24.23</v>
      </c>
      <c r="H41" s="4">
        <f>SUM(H33:H40)</f>
        <v>165.79999999999998</v>
      </c>
      <c r="I41" s="4">
        <f>SUM(I33:I40)</f>
        <v>1066.98</v>
      </c>
      <c r="J41" s="43">
        <v>90</v>
      </c>
    </row>
    <row r="43" spans="1:10" ht="21" x14ac:dyDescent="0.35">
      <c r="D43" s="35" t="s">
        <v>23</v>
      </c>
    </row>
  </sheetData>
  <mergeCells count="25">
    <mergeCell ref="B34:D34"/>
    <mergeCell ref="B35:D35"/>
    <mergeCell ref="B36:D36"/>
    <mergeCell ref="B41:D41"/>
    <mergeCell ref="B33:D3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4:D24"/>
    <mergeCell ref="B15:D15"/>
    <mergeCell ref="B18:D18"/>
    <mergeCell ref="B32:D32"/>
    <mergeCell ref="B19:D19"/>
    <mergeCell ref="B20:D20"/>
    <mergeCell ref="B25:D25"/>
    <mergeCell ref="B26:D26"/>
    <mergeCell ref="B27:D27"/>
    <mergeCell ref="B16:D16"/>
    <mergeCell ref="B21:D21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2025-04-28T09:15:34Z</cp:lastPrinted>
  <dcterms:created xsi:type="dcterms:W3CDTF">2015-06-05T18:19:34Z</dcterms:created>
  <dcterms:modified xsi:type="dcterms:W3CDTF">2025-04-28T09:15:37Z</dcterms:modified>
</cp:coreProperties>
</file>