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17" i="2" l="1"/>
  <c r="G17" i="2"/>
  <c r="H17" i="2"/>
  <c r="I17" i="2"/>
  <c r="I34" i="2" l="1"/>
  <c r="H34" i="2"/>
  <c r="G34" i="2"/>
  <c r="F34" i="2"/>
  <c r="F25" i="2"/>
  <c r="G25" i="2"/>
  <c r="H25" i="2"/>
  <c r="I25" i="2"/>
  <c r="H13" i="2" l="1"/>
  <c r="I13" i="2" l="1"/>
  <c r="G13" i="2"/>
  <c r="F13" i="2"/>
</calcChain>
</file>

<file path=xl/sharedStrings.xml><?xml version="1.0" encoding="utf-8"?>
<sst xmlns="http://schemas.openxmlformats.org/spreadsheetml/2006/main" count="46" uniqueCount="35">
  <si>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</si>
  <si>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</si>
  <si>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</si>
  <si>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</si>
  <si>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</si>
  <si>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</si>
  <si>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</si>
  <si>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</si>
  <si>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</si>
  <si>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</si>
  <si>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</si>
  <si>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</si>
  <si>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</si>
  <si>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</si>
  <si>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</si>
  <si>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</si>
  <si>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</si>
  <si>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Сок фруктовый </t>
  </si>
  <si>
    <t xml:space="preserve">     Завтрак 2</t>
  </si>
  <si>
    <t xml:space="preserve">      Завтрак 1</t>
  </si>
  <si>
    <t xml:space="preserve">    Завтрак 3</t>
  </si>
  <si>
    <t xml:space="preserve">Родительская плата </t>
  </si>
  <si>
    <r>
      <t xml:space="preserve">   </t>
    </r>
    <r>
      <rPr>
        <b/>
        <sz val="12"/>
        <color rgb="FFC00000"/>
        <rFont val="Calibri"/>
        <family val="2"/>
        <charset val="204"/>
        <scheme val="minor"/>
      </rPr>
      <t xml:space="preserve"> Завтрак 4</t>
    </r>
    <r>
      <rPr>
        <b/>
        <sz val="12"/>
        <color theme="1"/>
        <rFont val="Calibri"/>
        <family val="2"/>
        <charset val="204"/>
        <scheme val="minor"/>
      </rPr>
      <t xml:space="preserve"> </t>
    </r>
  </si>
  <si>
    <t>Директор                            Мальвова Н.А.</t>
  </si>
  <si>
    <t xml:space="preserve">Среда  3  день </t>
  </si>
  <si>
    <t xml:space="preserve">Овощи свежие в нарезке </t>
  </si>
  <si>
    <t xml:space="preserve">Запеканка творожная с маслом и сахаром </t>
  </si>
  <si>
    <t xml:space="preserve">Суп гороховый с мясом кур </t>
  </si>
  <si>
    <t>Плов из мясо птицы</t>
  </si>
  <si>
    <t xml:space="preserve">Какао с молоком </t>
  </si>
  <si>
    <t xml:space="preserve">Кондитерское изделие </t>
  </si>
  <si>
    <t xml:space="preserve">   1-4 классы</t>
  </si>
  <si>
    <t xml:space="preserve">   5-11 классы</t>
  </si>
  <si>
    <t xml:space="preserve">Запеканка творожная со сгущенкой </t>
  </si>
  <si>
    <t>24.01.2024г.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</si>
</sst>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6" xfId="0" applyFont="1" applyBorder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4" fillId="0" borderId="22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11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abSelected="1" workbookViewId="0">
      <selection activeCell="K11" sqref="K11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8.42578125" customWidth="1"/>
    <col min="8" max="8" width="10.8554687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87" t="s">
        <v>3</v>
      </c>
      <c r="C1" s="88"/>
      <c r="D1" s="89"/>
      <c r="E1" s="7"/>
      <c r="F1" s="8"/>
      <c r="G1" s="7"/>
      <c r="H1" s="7"/>
      <c r="I1" s="7" t="s">
        <v>1</v>
      </c>
      <c r="J1" s="9" t="s">
        <v>34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90" t="s">
        <v>5</v>
      </c>
      <c r="C3" s="91"/>
      <c r="D3" s="92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11</v>
      </c>
      <c r="K3" s="1"/>
    </row>
    <row r="4" spans="1:16" ht="18.75" customHeight="1" x14ac:dyDescent="0.3">
      <c r="A4" s="25" t="s">
        <v>19</v>
      </c>
      <c r="B4" s="93" t="s">
        <v>24</v>
      </c>
      <c r="C4" s="94"/>
      <c r="D4" s="95"/>
      <c r="E4" s="15"/>
      <c r="F4" s="16"/>
      <c r="G4" s="16"/>
      <c r="H4" s="16"/>
      <c r="I4" s="16"/>
      <c r="J4" s="17"/>
      <c r="K4" s="1"/>
    </row>
    <row r="5" spans="1:16" ht="18.75" customHeight="1" x14ac:dyDescent="0.3">
      <c r="A5" s="22"/>
      <c r="B5" s="101" t="s">
        <v>25</v>
      </c>
      <c r="C5" s="102"/>
      <c r="D5" s="103"/>
      <c r="E5" s="53">
        <v>60</v>
      </c>
      <c r="F5" s="54">
        <v>1.67</v>
      </c>
      <c r="G5" s="54">
        <v>5.19</v>
      </c>
      <c r="H5" s="54">
        <v>12.4</v>
      </c>
      <c r="I5" s="54">
        <v>103.2</v>
      </c>
      <c r="J5" s="13"/>
      <c r="K5" s="1"/>
    </row>
    <row r="6" spans="1:16" ht="18.75" customHeight="1" x14ac:dyDescent="0.3">
      <c r="A6" s="6" t="s">
        <v>12</v>
      </c>
      <c r="B6" s="101" t="s">
        <v>27</v>
      </c>
      <c r="C6" s="102"/>
      <c r="D6" s="103"/>
      <c r="E6" s="53">
        <v>250</v>
      </c>
      <c r="F6" s="54">
        <v>5.8</v>
      </c>
      <c r="G6" s="54">
        <v>2.8</v>
      </c>
      <c r="H6" s="54">
        <v>19.2</v>
      </c>
      <c r="I6" s="54">
        <v>126.3</v>
      </c>
      <c r="J6" s="13"/>
      <c r="K6" s="1"/>
    </row>
    <row r="7" spans="1:16" ht="18.75" x14ac:dyDescent="0.3">
      <c r="A7" s="6" t="s">
        <v>16</v>
      </c>
      <c r="B7" s="87" t="s">
        <v>28</v>
      </c>
      <c r="C7" s="102"/>
      <c r="D7" s="103"/>
      <c r="E7" s="53">
        <v>100</v>
      </c>
      <c r="F7" s="54">
        <v>17.899999999999999</v>
      </c>
      <c r="G7" s="54">
        <v>23.2</v>
      </c>
      <c r="H7" s="54">
        <v>41.3</v>
      </c>
      <c r="I7" s="54">
        <v>352.8</v>
      </c>
      <c r="J7" s="13"/>
      <c r="K7" s="1"/>
    </row>
    <row r="8" spans="1:16" ht="18.75" x14ac:dyDescent="0.3">
      <c r="A8" s="21"/>
      <c r="B8" s="87" t="s">
        <v>4</v>
      </c>
      <c r="C8" s="88"/>
      <c r="D8" s="104"/>
      <c r="E8" s="53">
        <v>30</v>
      </c>
      <c r="F8" s="54">
        <v>1.98</v>
      </c>
      <c r="G8" s="54">
        <v>0.36</v>
      </c>
      <c r="H8" s="54">
        <v>10.02</v>
      </c>
      <c r="I8" s="54">
        <v>51.24</v>
      </c>
      <c r="J8" s="13"/>
      <c r="K8" s="1"/>
      <c r="O8" s="24"/>
    </row>
    <row r="9" spans="1:16" ht="18.75" x14ac:dyDescent="0.3">
      <c r="A9" s="21"/>
      <c r="B9" s="56" t="s">
        <v>29</v>
      </c>
      <c r="C9" s="57"/>
      <c r="D9" s="58"/>
      <c r="E9" s="53">
        <v>200</v>
      </c>
      <c r="F9" s="54">
        <v>3.73</v>
      </c>
      <c r="G9" s="54">
        <v>3.64</v>
      </c>
      <c r="H9" s="54">
        <v>24.83</v>
      </c>
      <c r="I9" s="54">
        <v>147</v>
      </c>
      <c r="J9" s="13"/>
      <c r="K9" s="1"/>
      <c r="M9" s="24"/>
      <c r="P9" s="24"/>
    </row>
    <row r="10" spans="1:16" ht="18.75" x14ac:dyDescent="0.3">
      <c r="A10" s="23"/>
      <c r="B10" s="56" t="s">
        <v>17</v>
      </c>
      <c r="C10" s="57"/>
      <c r="D10" s="58"/>
      <c r="E10" s="53">
        <v>200</v>
      </c>
      <c r="F10" s="54">
        <v>1</v>
      </c>
      <c r="G10" s="55">
        <v>0.2</v>
      </c>
      <c r="H10" s="55">
        <v>20.2</v>
      </c>
      <c r="I10" s="55">
        <v>86.6</v>
      </c>
      <c r="J10" s="13"/>
      <c r="K10" s="1"/>
    </row>
    <row r="11" spans="1:16" ht="18.75" x14ac:dyDescent="0.3">
      <c r="A11" s="6"/>
      <c r="B11" s="67" t="s">
        <v>30</v>
      </c>
      <c r="C11" s="68"/>
      <c r="D11" s="69"/>
      <c r="E11" s="65">
        <v>20</v>
      </c>
      <c r="F11" s="66">
        <v>0.95</v>
      </c>
      <c r="G11" s="66">
        <v>0.55000000000000004</v>
      </c>
      <c r="H11" s="66">
        <v>15.5</v>
      </c>
      <c r="I11" s="66">
        <v>71</v>
      </c>
      <c r="J11" s="14"/>
      <c r="K11" s="1"/>
    </row>
    <row r="12" spans="1:16" ht="18.75" x14ac:dyDescent="0.3">
      <c r="A12" s="6"/>
      <c r="B12" s="27"/>
      <c r="C12" s="28"/>
      <c r="D12" s="29"/>
      <c r="E12" s="12"/>
      <c r="F12" s="13"/>
      <c r="G12" s="14"/>
      <c r="H12" s="14"/>
      <c r="I12" s="14"/>
      <c r="J12" s="14"/>
      <c r="K12" s="1"/>
    </row>
    <row r="13" spans="1:16" ht="15" customHeight="1" thickBot="1" x14ac:dyDescent="0.35">
      <c r="A13" s="20"/>
      <c r="B13" s="96"/>
      <c r="C13" s="97"/>
      <c r="D13" s="98"/>
      <c r="E13" s="3"/>
      <c r="F13" s="18">
        <f>SUM(F5:F12)</f>
        <v>33.03</v>
      </c>
      <c r="G13" s="5">
        <f>SUM(G5:G12)</f>
        <v>35.94</v>
      </c>
      <c r="H13" s="5">
        <f>SUM(H5:H12)</f>
        <v>143.44999999999999</v>
      </c>
      <c r="I13" s="5">
        <f>SUM(I5:I12)</f>
        <v>938.14</v>
      </c>
      <c r="J13" s="4">
        <v>85</v>
      </c>
      <c r="K13" s="1"/>
    </row>
    <row r="14" spans="1:16" ht="18.75" customHeight="1" x14ac:dyDescent="0.3">
      <c r="A14" s="26" t="s">
        <v>18</v>
      </c>
      <c r="B14" s="101" t="s">
        <v>26</v>
      </c>
      <c r="C14" s="105"/>
      <c r="D14" s="106"/>
      <c r="E14" s="48">
        <v>75</v>
      </c>
      <c r="F14" s="49">
        <v>27.03</v>
      </c>
      <c r="G14" s="49">
        <v>19.079999999999998</v>
      </c>
      <c r="H14" s="49">
        <v>21.55</v>
      </c>
      <c r="I14" s="49">
        <v>366.04</v>
      </c>
      <c r="J14" s="19"/>
      <c r="K14" s="1"/>
    </row>
    <row r="15" spans="1:16" ht="18.75" customHeight="1" x14ac:dyDescent="0.3">
      <c r="A15" s="6"/>
      <c r="B15" s="50" t="s">
        <v>10</v>
      </c>
      <c r="C15" s="51"/>
      <c r="D15" s="52"/>
      <c r="E15" s="48">
        <v>200</v>
      </c>
      <c r="F15" s="49">
        <v>0.2</v>
      </c>
      <c r="G15" s="49">
        <v>0.05</v>
      </c>
      <c r="H15" s="49">
        <v>15.04</v>
      </c>
      <c r="I15" s="49">
        <v>61.4</v>
      </c>
      <c r="J15" s="13"/>
      <c r="K15" s="1"/>
    </row>
    <row r="16" spans="1:16" ht="18.75" customHeight="1" x14ac:dyDescent="0.3">
      <c r="A16" s="6" t="s">
        <v>13</v>
      </c>
      <c r="B16" s="87"/>
      <c r="C16" s="88"/>
      <c r="D16" s="104"/>
      <c r="E16" s="48"/>
      <c r="F16" s="49"/>
      <c r="G16" s="49"/>
      <c r="H16" s="49"/>
      <c r="I16" s="49"/>
      <c r="J16" s="13"/>
      <c r="K16" s="1"/>
    </row>
    <row r="17" spans="1:13" ht="19.5" thickBot="1" x14ac:dyDescent="0.35">
      <c r="A17" s="77" t="s">
        <v>15</v>
      </c>
      <c r="B17" s="96"/>
      <c r="C17" s="99"/>
      <c r="D17" s="100"/>
      <c r="E17" s="71"/>
      <c r="F17" s="76">
        <f>SUM(F14:F16)</f>
        <v>27.23</v>
      </c>
      <c r="G17" s="72">
        <f>SUM(G14:G16)</f>
        <v>19.13</v>
      </c>
      <c r="H17" s="72">
        <f>SUM(H14:H16)</f>
        <v>36.590000000000003</v>
      </c>
      <c r="I17" s="72">
        <f>SUM(I14:I16)</f>
        <v>427.44</v>
      </c>
      <c r="J17" s="73">
        <v>22</v>
      </c>
      <c r="K17" s="1"/>
    </row>
    <row r="18" spans="1:13" ht="20.25" customHeight="1" x14ac:dyDescent="0.3">
      <c r="A18" s="26" t="s">
        <v>20</v>
      </c>
      <c r="B18" s="101"/>
      <c r="C18" s="105"/>
      <c r="D18" s="106"/>
      <c r="E18" s="74"/>
      <c r="F18" s="75"/>
      <c r="G18" s="75"/>
      <c r="H18" s="75"/>
      <c r="I18" s="75"/>
      <c r="J18" s="36"/>
      <c r="K18" s="1"/>
    </row>
    <row r="19" spans="1:13" ht="15" customHeight="1" x14ac:dyDescent="0.3">
      <c r="A19" s="34" t="s">
        <v>14</v>
      </c>
      <c r="B19" s="101" t="s">
        <v>33</v>
      </c>
      <c r="C19" s="105"/>
      <c r="D19" s="106"/>
      <c r="E19" s="74">
        <v>75</v>
      </c>
      <c r="F19" s="75">
        <v>27.03</v>
      </c>
      <c r="G19" s="75">
        <v>19.079999999999998</v>
      </c>
      <c r="H19" s="75">
        <v>21.55</v>
      </c>
      <c r="I19" s="75">
        <v>366.04</v>
      </c>
      <c r="J19" s="36"/>
      <c r="K19" s="1"/>
    </row>
    <row r="20" spans="1:13" ht="18.75" x14ac:dyDescent="0.3">
      <c r="A20" s="34" t="s">
        <v>31</v>
      </c>
      <c r="B20" s="81" t="s">
        <v>10</v>
      </c>
      <c r="C20" s="82"/>
      <c r="D20" s="83"/>
      <c r="E20" s="74">
        <v>200</v>
      </c>
      <c r="F20" s="75">
        <v>0.2</v>
      </c>
      <c r="G20" s="75">
        <v>0.05</v>
      </c>
      <c r="H20" s="75">
        <v>15.04</v>
      </c>
      <c r="I20" s="75">
        <v>61.4</v>
      </c>
      <c r="J20" s="75"/>
      <c r="K20" s="1"/>
    </row>
    <row r="21" spans="1:13" ht="18" customHeight="1" x14ac:dyDescent="0.3">
      <c r="A21" s="34"/>
      <c r="B21" s="81"/>
      <c r="C21" s="82"/>
      <c r="D21" s="83"/>
      <c r="E21" s="74"/>
      <c r="F21" s="75"/>
      <c r="G21" s="75"/>
      <c r="H21" s="75"/>
      <c r="I21" s="75"/>
      <c r="J21" s="36"/>
      <c r="K21" s="1"/>
    </row>
    <row r="22" spans="1:13" ht="18" customHeight="1" x14ac:dyDescent="0.3">
      <c r="A22" s="34" t="s">
        <v>32</v>
      </c>
      <c r="B22" s="101" t="s">
        <v>27</v>
      </c>
      <c r="C22" s="102"/>
      <c r="D22" s="103"/>
      <c r="E22" s="74">
        <v>250</v>
      </c>
      <c r="F22" s="75">
        <v>5.8</v>
      </c>
      <c r="G22" s="75">
        <v>2.8</v>
      </c>
      <c r="H22" s="75">
        <v>19.2</v>
      </c>
      <c r="I22" s="75">
        <v>126.3</v>
      </c>
      <c r="J22" s="75"/>
      <c r="K22" s="1"/>
    </row>
    <row r="23" spans="1:13" ht="18.75" customHeight="1" x14ac:dyDescent="0.3">
      <c r="A23" s="34"/>
      <c r="B23" s="81" t="s">
        <v>4</v>
      </c>
      <c r="C23" s="82"/>
      <c r="D23" s="83"/>
      <c r="E23" s="74">
        <v>30</v>
      </c>
      <c r="F23" s="75">
        <v>1.98</v>
      </c>
      <c r="G23" s="75">
        <v>0.36</v>
      </c>
      <c r="H23" s="75">
        <v>10.02</v>
      </c>
      <c r="I23" s="75">
        <v>51.24</v>
      </c>
      <c r="J23" s="75"/>
      <c r="K23" s="1"/>
    </row>
    <row r="24" spans="1:13" ht="18.75" customHeight="1" x14ac:dyDescent="0.3">
      <c r="A24" s="6"/>
      <c r="B24" s="84" t="s">
        <v>29</v>
      </c>
      <c r="C24" s="85"/>
      <c r="D24" s="86"/>
      <c r="E24" s="74">
        <v>200</v>
      </c>
      <c r="F24" s="75">
        <v>3.73</v>
      </c>
      <c r="G24" s="75">
        <v>3.64</v>
      </c>
      <c r="H24" s="75">
        <v>24.83</v>
      </c>
      <c r="I24" s="75">
        <v>147</v>
      </c>
      <c r="J24" s="36"/>
      <c r="K24" s="1"/>
    </row>
    <row r="25" spans="1:13" ht="18.75" customHeight="1" thickBot="1" x14ac:dyDescent="0.35">
      <c r="A25" s="30"/>
      <c r="B25" s="96"/>
      <c r="C25" s="99"/>
      <c r="D25" s="100"/>
      <c r="E25" s="31"/>
      <c r="F25" s="38">
        <f>SUM(F18:F24)</f>
        <v>38.739999999999995</v>
      </c>
      <c r="G25" s="33">
        <f>SUM(G18:G24)</f>
        <v>25.93</v>
      </c>
      <c r="H25" s="33">
        <f>SUM(H18:H24)</f>
        <v>90.64</v>
      </c>
      <c r="I25" s="33">
        <f>SUM(I18:I24)</f>
        <v>751.98</v>
      </c>
      <c r="J25" s="39">
        <v>25</v>
      </c>
      <c r="K25" s="1"/>
    </row>
    <row r="26" spans="1:13" ht="18.75" x14ac:dyDescent="0.3">
      <c r="A26" s="42" t="s">
        <v>22</v>
      </c>
      <c r="B26" s="101" t="s">
        <v>25</v>
      </c>
      <c r="C26" s="102"/>
      <c r="D26" s="103"/>
      <c r="E26" s="59">
        <v>60</v>
      </c>
      <c r="F26" s="60">
        <v>1.67</v>
      </c>
      <c r="G26" s="60">
        <v>5.19</v>
      </c>
      <c r="H26" s="60">
        <v>12.4</v>
      </c>
      <c r="I26" s="60">
        <v>103.2</v>
      </c>
      <c r="J26" s="36"/>
      <c r="K26" s="1"/>
      <c r="L26" s="1"/>
      <c r="M26" s="1"/>
    </row>
    <row r="27" spans="1:13" ht="18.75" x14ac:dyDescent="0.3">
      <c r="A27" s="34"/>
      <c r="B27" s="101" t="s">
        <v>27</v>
      </c>
      <c r="C27" s="102"/>
      <c r="D27" s="103"/>
      <c r="E27" s="59">
        <v>250</v>
      </c>
      <c r="F27" s="60">
        <v>5.8</v>
      </c>
      <c r="G27" s="60">
        <v>2.8</v>
      </c>
      <c r="H27" s="60">
        <v>19.2</v>
      </c>
      <c r="I27" s="60">
        <v>126.3</v>
      </c>
      <c r="J27" s="36"/>
      <c r="K27" s="1"/>
      <c r="L27" s="1"/>
      <c r="M27" s="1"/>
    </row>
    <row r="28" spans="1:13" ht="21" x14ac:dyDescent="0.35">
      <c r="A28" s="34" t="s">
        <v>21</v>
      </c>
      <c r="B28" s="87" t="s">
        <v>28</v>
      </c>
      <c r="C28" s="102"/>
      <c r="D28" s="103"/>
      <c r="E28" s="59">
        <v>100</v>
      </c>
      <c r="F28" s="60">
        <v>17.899999999999999</v>
      </c>
      <c r="G28" s="60">
        <v>23.2</v>
      </c>
      <c r="H28" s="60">
        <v>41.3</v>
      </c>
      <c r="I28" s="60">
        <v>352.8</v>
      </c>
      <c r="J28" s="36"/>
      <c r="K28" s="2"/>
    </row>
    <row r="29" spans="1:13" ht="15.75" x14ac:dyDescent="0.25">
      <c r="A29" s="41"/>
      <c r="B29" s="87" t="s">
        <v>4</v>
      </c>
      <c r="C29" s="88"/>
      <c r="D29" s="104"/>
      <c r="E29" s="59">
        <v>30</v>
      </c>
      <c r="F29" s="60">
        <v>1.98</v>
      </c>
      <c r="G29" s="60">
        <v>0.36</v>
      </c>
      <c r="H29" s="60">
        <v>10.02</v>
      </c>
      <c r="I29" s="60">
        <v>51.24</v>
      </c>
      <c r="J29" s="36"/>
    </row>
    <row r="30" spans="1:13" ht="15.75" x14ac:dyDescent="0.25">
      <c r="A30" s="41"/>
      <c r="B30" s="62" t="s">
        <v>29</v>
      </c>
      <c r="C30" s="63"/>
      <c r="D30" s="64"/>
      <c r="E30" s="59">
        <v>200</v>
      </c>
      <c r="F30" s="60">
        <v>3.73</v>
      </c>
      <c r="G30" s="60">
        <v>3.64</v>
      </c>
      <c r="H30" s="60">
        <v>24.83</v>
      </c>
      <c r="I30" s="60">
        <v>147</v>
      </c>
      <c r="J30" s="36"/>
    </row>
    <row r="31" spans="1:13" ht="15.75" x14ac:dyDescent="0.25">
      <c r="A31" s="43"/>
      <c r="B31" s="62" t="s">
        <v>17</v>
      </c>
      <c r="C31" s="63"/>
      <c r="D31" s="64"/>
      <c r="E31" s="59">
        <v>200</v>
      </c>
      <c r="F31" s="60">
        <v>1</v>
      </c>
      <c r="G31" s="61">
        <v>0.2</v>
      </c>
      <c r="H31" s="61">
        <v>20.2</v>
      </c>
      <c r="I31" s="61">
        <v>86.6</v>
      </c>
      <c r="J31" s="36"/>
    </row>
    <row r="32" spans="1:13" ht="15.75" x14ac:dyDescent="0.25">
      <c r="A32" s="34"/>
      <c r="B32" s="78" t="s">
        <v>30</v>
      </c>
      <c r="C32" s="79"/>
      <c r="D32" s="80"/>
      <c r="E32" s="74">
        <v>20</v>
      </c>
      <c r="F32" s="75">
        <v>0.95</v>
      </c>
      <c r="G32" s="75">
        <v>0.55000000000000004</v>
      </c>
      <c r="H32" s="75">
        <v>15.5</v>
      </c>
      <c r="I32" s="75">
        <v>71</v>
      </c>
      <c r="J32" s="70"/>
    </row>
    <row r="33" spans="1:10" ht="15.75" x14ac:dyDescent="0.25">
      <c r="A33" s="34"/>
      <c r="B33" s="44"/>
      <c r="C33" s="45"/>
      <c r="D33" s="46"/>
      <c r="E33" s="35"/>
      <c r="F33" s="36"/>
      <c r="G33" s="37"/>
      <c r="H33" s="37"/>
      <c r="I33" s="37"/>
      <c r="J33" s="37"/>
    </row>
    <row r="34" spans="1:10" ht="16.5" thickBot="1" x14ac:dyDescent="0.3">
      <c r="A34" s="40"/>
      <c r="B34" s="96"/>
      <c r="C34" s="97"/>
      <c r="D34" s="98"/>
      <c r="E34" s="31"/>
      <c r="F34" s="38">
        <f>SUM(F26:F33)</f>
        <v>33.03</v>
      </c>
      <c r="G34" s="33">
        <f>SUM(G26:G33)</f>
        <v>35.94</v>
      </c>
      <c r="H34" s="33">
        <f>SUM(H26:H33)</f>
        <v>143.44999999999999</v>
      </c>
      <c r="I34" s="33">
        <f>SUM(I26:I33)</f>
        <v>938.14</v>
      </c>
      <c r="J34" s="32">
        <v>85</v>
      </c>
    </row>
    <row r="36" spans="1:10" ht="18.75" x14ac:dyDescent="0.3">
      <c r="D36" s="47" t="s">
        <v>23</v>
      </c>
      <c r="E36" s="47"/>
    </row>
  </sheetData>
  <mergeCells count="20">
    <mergeCell ref="B25:D25"/>
    <mergeCell ref="B19:D19"/>
    <mergeCell ref="B18:D18"/>
    <mergeCell ref="B34:D34"/>
    <mergeCell ref="B26:D26"/>
    <mergeCell ref="B27:D27"/>
    <mergeCell ref="B28:D28"/>
    <mergeCell ref="B29:D29"/>
    <mergeCell ref="B22:D22"/>
    <mergeCell ref="B1:D1"/>
    <mergeCell ref="B3:D3"/>
    <mergeCell ref="B4:D4"/>
    <mergeCell ref="B13:D13"/>
    <mergeCell ref="B17:D17"/>
    <mergeCell ref="B5:D5"/>
    <mergeCell ref="B6:D6"/>
    <mergeCell ref="B7:D7"/>
    <mergeCell ref="B8:D8"/>
    <mergeCell ref="B16:D16"/>
    <mergeCell ref="B14:D14"/>
  </mergeCells>
  <pageMargins left="0.7" right="0.7" top="0.75" bottom="0.75" header="0.3" footer="0.3"/>
  <pageSetup paperSize="9" scale="77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2023-12-14T12:41:20Z</cp:lastPrinted>
  <dcterms:created xsi:type="dcterms:W3CDTF">2015-06-05T18:19:34Z</dcterms:created>
  <dcterms:modified xsi:type="dcterms:W3CDTF">2024-01-22T08:11:04Z</dcterms:modified>
</cp:coreProperties>
</file>